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14-05-2018"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41" i="1"/>
  <c r="D41" i="1"/>
  <c r="E37" i="1"/>
  <c r="D37" i="1"/>
  <c r="E21" i="1"/>
  <c r="D21" i="1"/>
  <c r="E5" i="1"/>
  <c r="D5" i="1"/>
  <c r="D40" i="1"/>
  <c r="E40" i="1"/>
  <c r="D24" i="1"/>
  <c r="E24" i="1"/>
  <c r="D8" i="1"/>
  <c r="E8" i="1"/>
  <c r="E39" i="1"/>
  <c r="D39" i="1"/>
  <c r="E23" i="1"/>
  <c r="D23" i="1"/>
  <c r="E7" i="1"/>
  <c r="D7" i="1"/>
  <c r="E38" i="1"/>
  <c r="D38" i="1"/>
  <c r="E22" i="1"/>
  <c r="D22" i="1"/>
  <c r="E6" i="1"/>
  <c r="D6"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<sst xmlns="http://schemas.openxmlformats.org/spreadsheetml/2006/main" count="108" uniqueCount="67">
  <si>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</si>
  <si>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39ª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</si>
  <si>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</si>
  <si>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</si>
  <si>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</si>
  <si>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</si>
  <si>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</si>
  <si>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</si>
  <si>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</si>
  <si>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</si>
  <si>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 xml:space="preserve">1. Álvaro Damião </t>
  </si>
  <si>
    <t>P</t>
  </si>
  <si>
    <t xml:space="preserve">2. Arnaldo Godoy </t>
  </si>
  <si>
    <t xml:space="preserve">3. Áurea Carolina </t>
  </si>
  <si>
    <t xml:space="preserve">4. Autair Gomes </t>
  </si>
  <si>
    <t xml:space="preserve">5. Bim da Ambulância </t>
  </si>
  <si>
    <t xml:space="preserve">6. Carlos Henrique </t>
  </si>
  <si>
    <t>7. Catatau</t>
  </si>
  <si>
    <t xml:space="preserve">8. Cida Falabella </t>
  </si>
  <si>
    <t xml:space="preserve">9. Cláudio da Drogaria Duarte </t>
  </si>
  <si>
    <t>40. Dimas da Ambulância</t>
  </si>
  <si>
    <t xml:space="preserve">10. Doorgal Andrada </t>
  </si>
  <si>
    <t>11. Dr. Nilton</t>
  </si>
  <si>
    <t xml:space="preserve">12. Edmar Branco </t>
  </si>
  <si>
    <t>13. Eduardo da Ambulância</t>
  </si>
  <si>
    <t>14. Elvis Côrtes</t>
  </si>
  <si>
    <t>15. Fernando Borja</t>
  </si>
  <si>
    <t>16. Fernando Luiz</t>
  </si>
  <si>
    <t>17. Flavio dos Santos</t>
  </si>
  <si>
    <t>18. Gabriel</t>
  </si>
  <si>
    <t>F</t>
  </si>
  <si>
    <t>19. Gilson Reis</t>
  </si>
  <si>
    <t>20. Hélio da Farmácia</t>
  </si>
  <si>
    <t>21. Henrique Braga</t>
  </si>
  <si>
    <t xml:space="preserve">22. Irlan Melo </t>
  </si>
  <si>
    <t>23. Jair di Gregorio</t>
  </si>
  <si>
    <t>24. Jorge Santos</t>
  </si>
  <si>
    <t>25. Juliano Lopes</t>
  </si>
  <si>
    <t>26. Juninho Los Hermanos</t>
  </si>
  <si>
    <t>27. Léo Burguês de Castro</t>
  </si>
  <si>
    <t>28. Marilda Portela</t>
  </si>
  <si>
    <t>29. Mateus Simões</t>
  </si>
  <si>
    <t>30. Nely</t>
  </si>
  <si>
    <t>31. Orlei</t>
  </si>
  <si>
    <t>32. Osvaldo Lopes</t>
  </si>
  <si>
    <t>33. Pedrão do Depósito</t>
  </si>
  <si>
    <t>34. Pedro Bueno</t>
  </si>
  <si>
    <t>35. Pedro Patrus</t>
  </si>
  <si>
    <t>36. Preto</t>
  </si>
  <si>
    <t>37. Professor Wendel Mesquita</t>
  </si>
  <si>
    <t>38. Rafael Martins</t>
  </si>
  <si>
    <t>39. Reinaldo Gomes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</si>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</sst>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6">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0" xfId="0" applyFont="1" applyBorder="1" applyAlignment="1">
      <alignment vertical="center"/>
    </xf>
    <xf numFmtId="0" fontId="7" fillId="0" borderId="0" xfId="0" applyFont="1" applyBorder="1"/>
    <xf numFmtId="0" fontId="6" fillId="0" borderId="3"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C1" zoomScale="85" zoomScaleNormal="85" workbookViewId="0">
      <selection activeCell="G22" sqref="G22"/>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43234</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1</v>
      </c>
      <c r="B6" s="10">
        <f t="shared" si="0"/>
        <v>1</v>
      </c>
      <c r="C6" s="11">
        <f ca="1">(COUNTIF(G6:OFFSET(G6,0,$D$2-1),"P")/$D$2)+(COUNTIF(G6:OFFSET(G6,0,$D$2-1),"X")/$D$2)</f>
        <v>1</v>
      </c>
      <c r="D6" s="12" t="str">
        <f t="shared" ca="1" si="1"/>
        <v>PRESENTE</v>
      </c>
      <c r="E6" s="12" t="str">
        <f t="shared" ca="1" si="2"/>
        <v>P</v>
      </c>
      <c r="F6" s="14" t="s">
        <v>13</v>
      </c>
      <c r="G6" s="10" t="s">
        <v>11</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14</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15</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1</v>
      </c>
      <c r="B9" s="10">
        <f t="shared" si="0"/>
        <v>1</v>
      </c>
      <c r="C9" s="11">
        <f ca="1">(COUNTIF(G9:OFFSET(G9,0,$D$2-1),"P")/$D$2)+(COUNTIF(G9:OFFSET(G9,0,$D$2-1),"X")/$D$2)</f>
        <v>1</v>
      </c>
      <c r="D9" s="12" t="str">
        <f t="shared" ca="1" si="1"/>
        <v>PRESENTE</v>
      </c>
      <c r="E9" s="12" t="str">
        <f t="shared" ca="1" si="2"/>
        <v>P</v>
      </c>
      <c r="F9" s="12" t="s">
        <v>16</v>
      </c>
      <c r="G9" s="10" t="s">
        <v>11</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17</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18</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19</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 t="shared" si="0"/>
        <v>1</v>
      </c>
      <c r="C13" s="11">
        <f ca="1">(COUNTIF(G13:OFFSET(G13,0,$D$2-1),"P")/$D$2)+(COUNTIF(G13:OFFSET(G13,0,$D$2-1),"X")/$D$2)</f>
        <v>1</v>
      </c>
      <c r="D13" s="12" t="str">
        <f t="shared" ca="1" si="1"/>
        <v>PRESENTE</v>
      </c>
      <c r="E13" s="12" t="str">
        <f t="shared" ca="1" si="2"/>
        <v>P</v>
      </c>
      <c r="F13" s="2" t="s">
        <v>20</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21</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2" t="s">
        <v>22</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1</v>
      </c>
      <c r="B16" s="10">
        <f t="shared" si="0"/>
        <v>1</v>
      </c>
      <c r="C16" s="11">
        <f ca="1">(COUNTIF(G16:OFFSET(G16,0,$D$2-1),"P")/$D$2)+(COUNTIF(G16:OFFSET(G16,0,$D$2-1),"X")/$D$2)</f>
        <v>1</v>
      </c>
      <c r="D16" s="12" t="str">
        <f t="shared" ca="1" si="1"/>
        <v>PRESENTE</v>
      </c>
      <c r="E16" s="12" t="str">
        <f t="shared" ca="1" si="2"/>
        <v>P</v>
      </c>
      <c r="F16" s="12" t="s">
        <v>23</v>
      </c>
      <c r="G16" s="10" t="s">
        <v>11</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2" t="s">
        <v>24</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25</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2" t="s">
        <v>26</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27</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28</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0</v>
      </c>
      <c r="B22" s="10">
        <f t="shared" si="0"/>
        <v>1</v>
      </c>
      <c r="C22" s="11">
        <f ca="1">(COUNTIF(G22:OFFSET(G22,0,$D$2-1),"P")/$D$2)+(COUNTIF(G22:OFFSET(G22,0,$D$2-1),"X")/$D$2)</f>
        <v>0</v>
      </c>
      <c r="D22" s="12" t="str">
        <f t="shared" ca="1" si="1"/>
        <v>AUSENTE</v>
      </c>
      <c r="E22" s="12" t="str">
        <f t="shared" ca="1" si="2"/>
        <v>F</v>
      </c>
      <c r="F22" s="14" t="s">
        <v>29</v>
      </c>
      <c r="G22" s="10" t="s">
        <v>30</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1</v>
      </c>
      <c r="B36" s="10">
        <f t="shared" si="0"/>
        <v>1</v>
      </c>
      <c r="C36" s="11">
        <f ca="1">(COUNTIF(G36:OFFSET(G36,0,$D$2-1),"P")/$D$2)+(COUNTIF(G36:OFFSET(G36,0,$D$2-1),"X")/$D$2)</f>
        <v>1</v>
      </c>
      <c r="D36" s="12" t="str">
        <f t="shared" ca="1" si="1"/>
        <v>PRESENTE</v>
      </c>
      <c r="E36" s="12" t="str">
        <f t="shared" ca="1" si="2"/>
        <v>P</v>
      </c>
      <c r="F36" s="14" t="s">
        <v>44</v>
      </c>
      <c r="G36" s="10" t="s">
        <v>11</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1</v>
      </c>
      <c r="B39" s="10">
        <f t="shared" si="0"/>
        <v>1</v>
      </c>
      <c r="C39" s="11">
        <f ca="1">(COUNTIF(G39:OFFSET(G39,0,$D$2-1),"P")/$D$2)+(COUNTIF(G39:OFFSET(G39,0,$D$2-1),"X")/$D$2)</f>
        <v>1</v>
      </c>
      <c r="D39" s="12" t="str">
        <f t="shared" ca="1" si="1"/>
        <v>PRESENTE</v>
      </c>
      <c r="E39" s="12" t="str">
        <f t="shared" ca="1" si="2"/>
        <v>P</v>
      </c>
      <c r="F39" s="14" t="s">
        <v>47</v>
      </c>
      <c r="G39" s="10" t="s">
        <v>11</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1</v>
      </c>
      <c r="B42" s="10">
        <f t="shared" si="0"/>
        <v>1</v>
      </c>
      <c r="C42" s="11">
        <f ca="1">(COUNTIF(G42:OFFSET(G42,0,$D$2-1),"P")/$D$2)+(COUNTIF(G42:OFFSET(G42,0,$D$2-1),"X")/$D$2)</f>
        <v>1</v>
      </c>
      <c r="D42" s="12" t="str">
        <f t="shared" ca="1" si="1"/>
        <v>PRESENTE</v>
      </c>
      <c r="E42" s="12" t="str">
        <f t="shared" ca="1" si="2"/>
        <v>P</v>
      </c>
      <c r="F42" s="14" t="s">
        <v>50</v>
      </c>
      <c r="G42" s="10" t="s">
        <v>11</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1</v>
      </c>
      <c r="B43" s="10">
        <f t="shared" si="0"/>
        <v>1</v>
      </c>
      <c r="C43" s="11">
        <f ca="1">(COUNTIF(G43:OFFSET(G43,0,$D$2-1),"P")/$D$2)+(COUNTIF(G43:OFFSET(G43,0,$D$2-1),"X")/$D$2)</f>
        <v>1</v>
      </c>
      <c r="D43" s="12" t="str">
        <f t="shared" ca="1" si="1"/>
        <v>PRESENTE</v>
      </c>
      <c r="E43" s="12" t="str">
        <f t="shared" ca="1" si="2"/>
        <v>P</v>
      </c>
      <c r="F43" s="14" t="s">
        <v>51</v>
      </c>
      <c r="G43" s="10" t="s">
        <v>11</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0" customFormat="1" ht="21" x14ac:dyDescent="0.35">
      <c r="A45" s="15"/>
      <c r="B45" s="15"/>
      <c r="C45" s="16"/>
      <c r="D45" s="15"/>
      <c r="E45" s="17"/>
      <c r="F45" s="18" t="s">
        <v>53</v>
      </c>
      <c r="G45" s="19">
        <f>COUNTIF(G4:G44,"P")+COUNTIF(G4:G44,"X")</f>
        <v>40</v>
      </c>
      <c r="H45" s="19">
        <f t="shared" ref="H45:BQ45" si="3">COUNTIF(H4:H44,"P")+COUNTIF(H4:H44,"X")</f>
        <v>0</v>
      </c>
      <c r="I45" s="19">
        <f t="shared" si="3"/>
        <v>0</v>
      </c>
      <c r="J45" s="19">
        <f t="shared" si="3"/>
        <v>0</v>
      </c>
      <c r="K45" s="19">
        <f t="shared" si="3"/>
        <v>0</v>
      </c>
      <c r="L45" s="19">
        <f t="shared" si="3"/>
        <v>0</v>
      </c>
      <c r="M45" s="19">
        <f t="shared" si="3"/>
        <v>0</v>
      </c>
      <c r="N45" s="19">
        <f t="shared" si="3"/>
        <v>0</v>
      </c>
      <c r="O45" s="19">
        <f t="shared" si="3"/>
        <v>0</v>
      </c>
      <c r="P45" s="19">
        <f t="shared" si="3"/>
        <v>0</v>
      </c>
      <c r="Q45" s="19">
        <f t="shared" si="3"/>
        <v>0</v>
      </c>
      <c r="R45" s="19">
        <f t="shared" si="3"/>
        <v>0</v>
      </c>
      <c r="S45" s="19">
        <f t="shared" si="3"/>
        <v>0</v>
      </c>
      <c r="T45" s="19">
        <f t="shared" si="3"/>
        <v>0</v>
      </c>
      <c r="U45" s="19">
        <f t="shared" si="3"/>
        <v>0</v>
      </c>
      <c r="V45" s="19">
        <f t="shared" si="3"/>
        <v>0</v>
      </c>
      <c r="W45" s="19">
        <f t="shared" si="3"/>
        <v>0</v>
      </c>
      <c r="X45" s="19">
        <f t="shared" si="3"/>
        <v>0</v>
      </c>
      <c r="Y45" s="19">
        <f t="shared" si="3"/>
        <v>0</v>
      </c>
      <c r="Z45" s="19">
        <f t="shared" si="3"/>
        <v>0</v>
      </c>
      <c r="AA45" s="19">
        <f t="shared" si="3"/>
        <v>0</v>
      </c>
      <c r="AB45" s="19">
        <f t="shared" si="3"/>
        <v>0</v>
      </c>
      <c r="AC45" s="19">
        <f t="shared" si="3"/>
        <v>0</v>
      </c>
      <c r="AD45" s="19">
        <f t="shared" si="3"/>
        <v>0</v>
      </c>
      <c r="AE45" s="19">
        <f t="shared" si="3"/>
        <v>0</v>
      </c>
      <c r="AF45" s="19">
        <f t="shared" si="3"/>
        <v>0</v>
      </c>
      <c r="AG45" s="19">
        <f t="shared" si="3"/>
        <v>0</v>
      </c>
      <c r="AH45" s="19">
        <f t="shared" si="3"/>
        <v>0</v>
      </c>
      <c r="AI45" s="19">
        <f t="shared" si="3"/>
        <v>0</v>
      </c>
      <c r="AJ45" s="19">
        <f t="shared" si="3"/>
        <v>0</v>
      </c>
      <c r="AK45" s="19">
        <f t="shared" si="3"/>
        <v>0</v>
      </c>
      <c r="AL45" s="19">
        <f t="shared" si="3"/>
        <v>0</v>
      </c>
      <c r="AM45" s="19">
        <f t="shared" si="3"/>
        <v>0</v>
      </c>
      <c r="AN45" s="19">
        <f t="shared" si="3"/>
        <v>0</v>
      </c>
      <c r="AO45" s="19">
        <f t="shared" si="3"/>
        <v>0</v>
      </c>
      <c r="AP45" s="19">
        <f t="shared" si="3"/>
        <v>0</v>
      </c>
      <c r="AQ45" s="19">
        <f t="shared" si="3"/>
        <v>0</v>
      </c>
      <c r="AR45" s="19">
        <f t="shared" si="3"/>
        <v>0</v>
      </c>
      <c r="AS45" s="19">
        <f t="shared" si="3"/>
        <v>0</v>
      </c>
      <c r="AT45" s="19">
        <f t="shared" si="3"/>
        <v>0</v>
      </c>
      <c r="AU45" s="19">
        <f t="shared" si="3"/>
        <v>0</v>
      </c>
      <c r="AV45" s="19">
        <f t="shared" si="3"/>
        <v>0</v>
      </c>
      <c r="AW45" s="19">
        <f t="shared" si="3"/>
        <v>0</v>
      </c>
      <c r="AX45" s="19">
        <f t="shared" si="3"/>
        <v>0</v>
      </c>
      <c r="AY45" s="19">
        <f t="shared" si="3"/>
        <v>0</v>
      </c>
      <c r="AZ45" s="19">
        <f t="shared" si="3"/>
        <v>0</v>
      </c>
      <c r="BA45" s="19">
        <f t="shared" si="3"/>
        <v>0</v>
      </c>
      <c r="BB45" s="19">
        <f t="shared" si="3"/>
        <v>0</v>
      </c>
      <c r="BC45" s="19">
        <f t="shared" si="3"/>
        <v>0</v>
      </c>
      <c r="BD45" s="19">
        <f t="shared" si="3"/>
        <v>0</v>
      </c>
      <c r="BE45" s="19">
        <f t="shared" si="3"/>
        <v>0</v>
      </c>
      <c r="BF45" s="19">
        <f t="shared" si="3"/>
        <v>0</v>
      </c>
      <c r="BG45" s="19">
        <f t="shared" si="3"/>
        <v>0</v>
      </c>
      <c r="BH45" s="19">
        <f t="shared" si="3"/>
        <v>0</v>
      </c>
      <c r="BI45" s="19">
        <f t="shared" si="3"/>
        <v>0</v>
      </c>
      <c r="BJ45" s="19">
        <f t="shared" si="3"/>
        <v>0</v>
      </c>
      <c r="BK45" s="19">
        <f t="shared" si="3"/>
        <v>0</v>
      </c>
      <c r="BL45" s="19">
        <f t="shared" si="3"/>
        <v>0</v>
      </c>
      <c r="BM45" s="19">
        <f t="shared" si="3"/>
        <v>0</v>
      </c>
      <c r="BN45" s="19">
        <f t="shared" si="3"/>
        <v>0</v>
      </c>
      <c r="BO45" s="19">
        <f t="shared" si="3"/>
        <v>0</v>
      </c>
      <c r="BP45" s="19">
        <f t="shared" si="3"/>
        <v>0</v>
      </c>
      <c r="BQ45" s="19">
        <f t="shared" si="3"/>
        <v>0</v>
      </c>
    </row>
    <row r="47" spans="1:256" x14ac:dyDescent="0.25">
      <c r="F47" s="2" t="s">
        <v>54</v>
      </c>
    </row>
    <row r="48" spans="1:256" x14ac:dyDescent="0.25">
      <c r="D48" s="21" t="s">
        <v>11</v>
      </c>
      <c r="E48" s="21"/>
      <c r="F48" s="22" t="s">
        <v>55</v>
      </c>
    </row>
    <row r="49" spans="1:15" x14ac:dyDescent="0.25">
      <c r="D49" s="21" t="s">
        <v>30</v>
      </c>
      <c r="E49" s="21"/>
      <c r="F49" s="22" t="s">
        <v>56</v>
      </c>
    </row>
    <row r="50" spans="1:15" x14ac:dyDescent="0.25">
      <c r="D50" s="21" t="s">
        <v>57</v>
      </c>
      <c r="E50" s="21"/>
      <c r="F50" s="22" t="s">
        <v>58</v>
      </c>
    </row>
    <row r="51" spans="1:15" x14ac:dyDescent="0.25">
      <c r="D51" s="21" t="s">
        <v>59</v>
      </c>
      <c r="E51" s="21"/>
      <c r="F51" s="22" t="s">
        <v>60</v>
      </c>
    </row>
    <row r="52" spans="1:15" x14ac:dyDescent="0.25">
      <c r="D52" s="21" t="s">
        <v>61</v>
      </c>
      <c r="E52" s="21"/>
      <c r="F52" s="22" t="s">
        <v>62</v>
      </c>
    </row>
    <row r="53" spans="1:15" x14ac:dyDescent="0.25">
      <c r="D53" s="21" t="s">
        <v>63</v>
      </c>
      <c r="E53" s="21"/>
      <c r="F53" s="22" t="s">
        <v>64</v>
      </c>
    </row>
    <row r="54" spans="1:15" ht="15.75" thickBot="1" x14ac:dyDescent="0.3"/>
    <row r="55" spans="1:15" ht="24" thickBot="1" x14ac:dyDescent="0.3">
      <c r="A55" s="23" t="s">
        <v>65</v>
      </c>
      <c r="B55" s="24"/>
      <c r="C55" s="24"/>
      <c r="D55" s="24"/>
      <c r="E55" s="24"/>
      <c r="F55" s="24"/>
      <c r="G55" s="24"/>
      <c r="H55" s="24"/>
      <c r="I55" s="24"/>
      <c r="J55" s="24"/>
      <c r="K55" s="24"/>
      <c r="L55" s="24"/>
      <c r="M55" s="24"/>
      <c r="N55" s="24"/>
      <c r="O55" s="25"/>
    </row>
    <row r="56" spans="1:15" ht="15.75" thickBot="1" x14ac:dyDescent="0.3">
      <c r="D56"/>
      <c r="E56"/>
      <c r="F56"/>
    </row>
    <row r="57" spans="1:15" ht="24" thickBot="1" x14ac:dyDescent="0.3">
      <c r="A57" s="23" t="s">
        <v>66</v>
      </c>
      <c r="B57" s="24"/>
      <c r="C57" s="24"/>
      <c r="D57" s="24"/>
      <c r="E57" s="24"/>
      <c r="F57" s="24"/>
      <c r="G57" s="24"/>
      <c r="H57" s="24"/>
      <c r="I57" s="24"/>
      <c r="J57" s="24"/>
      <c r="K57" s="24"/>
      <c r="L57" s="24"/>
      <c r="M57" s="24"/>
      <c r="N57" s="24"/>
      <c r="O57" s="25"/>
    </row>
  </sheetData>
  <mergeCells count="2">
    <mergeCell ref="A55:O55"/>
    <mergeCell ref="A57:O57"/>
  </mergeCells>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14-05-2018</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2018-05-14T22:19:48Z</dcterms:created>
  <dcterms:modified xsi:type="dcterms:W3CDTF">2018-05-14T22:19:58Z</dcterms:modified>
</cp:coreProperties>
</file>